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0500" windowHeight="7160"/>
  </bookViews>
  <sheets>
    <sheet name="2018_Actividades en Peru" sheetId="1" r:id="rId1"/>
  </sheets>
  <definedNames>
    <definedName name="_xlnm._FilterDatabase" localSheetId="0" hidden="1">'2018_Actividades en Peru'!$C$3:$H$20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<sst xmlns="http://schemas.openxmlformats.org/spreadsheetml/2006/main" count="75" uniqueCount="62">
  <si>
    <t>Event</t>
  </si>
  <si>
    <t>Description</t>
  </si>
  <si>
    <t>Beginning of the activity</t>
  </si>
  <si>
    <t>Ending of the activity</t>
  </si>
  <si>
    <t>Place</t>
  </si>
  <si>
    <t>Web</t>
  </si>
  <si>
    <t>Peru Moda</t>
  </si>
  <si>
    <t>Convention of Peruvian manufacturing &amp; design garments</t>
  </si>
  <si>
    <t xml:space="preserve">Lima ,Perú </t>
  </si>
  <si>
    <t>http://www.perumoda.com/es/</t>
  </si>
  <si>
    <t>Peru Travel Mart</t>
  </si>
  <si>
    <t>Businesses platform through pre-scheduled appointments</t>
  </si>
  <si>
    <t>Lima, Perú</t>
  </si>
  <si>
    <t>http://www.perutravelmart.com.pe/es</t>
  </si>
  <si>
    <t>Expoperu Norte</t>
  </si>
  <si>
    <t>Commercial Platform  regarding to cultural, business and investments subjects in the North Region</t>
  </si>
  <si>
    <t>http://ruedasnegocios.promperu.gob.pe/</t>
  </si>
  <si>
    <t>Somposio del Oro</t>
  </si>
  <si>
    <t>Gold Symposium</t>
  </si>
  <si>
    <t>http://www.simposium-del-oro.snmpe.pe/</t>
  </si>
  <si>
    <t>Expo Franquicias</t>
  </si>
  <si>
    <t>Franchising Expo</t>
  </si>
  <si>
    <t>Lima, Peru</t>
  </si>
  <si>
    <t>www.expofranquicias.com.pe</t>
  </si>
  <si>
    <t>IX Rueda Industria Perú</t>
  </si>
  <si>
    <t>Business meetings regarding to Industry</t>
  </si>
  <si>
    <t xml:space="preserve">http://industriaperu.pe/ </t>
  </si>
  <si>
    <t>VII Salon del Cacao y Chocolate</t>
  </si>
  <si>
    <t>Cocoa and Chocolate Fair</t>
  </si>
  <si>
    <t>https://www.salondelcacaoychocolate.pe/es/</t>
  </si>
  <si>
    <t>Expo Amazónica</t>
  </si>
  <si>
    <t>Developing productive sectors on agribusiness in the Central Region</t>
  </si>
  <si>
    <t>Ucayali, Perú</t>
  </si>
  <si>
    <t>Rueda de Negocios Expomina</t>
  </si>
  <si>
    <t>Business meetings regarding to mining</t>
  </si>
  <si>
    <t>Lima ,Perú</t>
  </si>
  <si>
    <t>http://ruedasnegocios.promperu.gob.pe</t>
  </si>
  <si>
    <t>Feria Internacional de Cafés Especiales del Perú (FICAFE)</t>
  </si>
  <si>
    <t>International Fair of Peruvian Special Coffees</t>
  </si>
  <si>
    <t>Junin, Perú</t>
  </si>
  <si>
    <t>Perú Natura</t>
  </si>
  <si>
    <t>Natural Producs</t>
  </si>
  <si>
    <t>http://www.perunatura.com.pe/</t>
  </si>
  <si>
    <t>Expoalimentaria</t>
  </si>
  <si>
    <t>Agroidustry Fair</t>
  </si>
  <si>
    <t>http://www.expoalimentariaperu.com/</t>
  </si>
  <si>
    <t>XIII Rueda MAC</t>
  </si>
  <si>
    <t>Fair specialized in Constructions´  Materials</t>
  </si>
  <si>
    <t>Expo Café</t>
  </si>
  <si>
    <t>Internation Peruvian Coffee Fair</t>
  </si>
  <si>
    <t>http://www.expocafeperu.com.pe/</t>
  </si>
  <si>
    <t>Alpaca Fiesta</t>
  </si>
  <si>
    <t>Event of promoting Alpaca in the world textile market</t>
  </si>
  <si>
    <t xml:space="preserve"> Arequipa, Perú</t>
  </si>
  <si>
    <t xml:space="preserve"> www.alpacafiestaperu.com </t>
  </si>
  <si>
    <t>Expoperu Sur</t>
  </si>
  <si>
    <t>Business Platform of agribusiness in the South of Peru</t>
  </si>
  <si>
    <t>Cusco,Perú</t>
  </si>
  <si>
    <t>Mistura</t>
  </si>
  <si>
    <t>International Gastronomy Festival</t>
  </si>
  <si>
    <t>August</t>
  </si>
  <si>
    <t>http://mistura.pe/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</si>
</sst>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ustriaperu.pe/" TargetMode="External"/><Relationship Id="rId4" Type="http://schemas.openxmlformats.org/officeDocument/2006/relationships/hyperlink" Target="http://www.expofranquicias.com.pe/" TargetMode="External"/><Relationship Id="rId5" Type="http://schemas.openxmlformats.org/officeDocument/2006/relationships/hyperlink" Target="http://mistura.pe/" TargetMode="External"/><Relationship Id="rId6" Type="http://schemas.openxmlformats.org/officeDocument/2006/relationships/hyperlink" Target="http://www.simposium-del-oro.snmpe.pe/" TargetMode="External"/><Relationship Id="rId7" Type="http://schemas.openxmlformats.org/officeDocument/2006/relationships/hyperlink" Target="http://www.perutravelmart.com.pe/es" TargetMode="External"/><Relationship Id="rId1" Type="http://schemas.openxmlformats.org/officeDocument/2006/relationships/hyperlink" Target="http://www.expoalimentariaperu.com/" TargetMode="External"/><Relationship Id="rId2" Type="http://schemas.openxmlformats.org/officeDocument/2006/relationships/hyperlink" Target="http://www.perumoda.com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abSelected="1" topLeftCell="C4" zoomScale="115" zoomScaleNormal="115" zoomScalePageLayoutView="115" workbookViewId="0">
      <selection activeCell="D7" sqref="D7"/>
    </sheetView>
  </sheetViews>
  <sheetFormatPr baseColWidth="10" defaultRowHeight="14" x14ac:dyDescent="0"/>
  <cols>
    <col min="3" max="4" width="25.83203125" style="1" customWidth="1"/>
    <col min="5" max="5" width="15.83203125" customWidth="1"/>
    <col min="6" max="6" width="16.5" customWidth="1"/>
    <col min="7" max="7" width="14.5" customWidth="1"/>
    <col min="8" max="8" width="50.83203125" customWidth="1"/>
  </cols>
  <sheetData>
    <row r="2" spans="3:8" ht="15" thickBot="1"/>
    <row r="3" spans="3:8" ht="29" thickBot="1">
      <c r="C3" s="2" t="s">
        <v>0</v>
      </c>
      <c r="D3" s="2" t="s">
        <v>1</v>
      </c>
      <c r="E3" s="3" t="s">
        <v>2</v>
      </c>
      <c r="F3" s="3" t="s">
        <v>3</v>
      </c>
      <c r="G3" s="2" t="s">
        <v>4</v>
      </c>
      <c r="H3" s="2" t="s">
        <v>5</v>
      </c>
    </row>
    <row r="4" spans="3:8" ht="28">
      <c r="C4" s="4" t="s">
        <v>6</v>
      </c>
      <c r="D4" s="4" t="s">
        <v>7</v>
      </c>
      <c r="E4" s="5">
        <v>43208</v>
      </c>
      <c r="F4" s="5">
        <f>+E4+2</f>
        <v>43210</v>
      </c>
      <c r="G4" s="6" t="s">
        <v>8</v>
      </c>
      <c r="H4" s="6" t="s">
        <v>9</v>
      </c>
    </row>
    <row r="5" spans="3:8" ht="28">
      <c r="C5" s="4" t="s">
        <v>10</v>
      </c>
      <c r="D5" s="4" t="s">
        <v>11</v>
      </c>
      <c r="E5" s="5">
        <v>43217</v>
      </c>
      <c r="F5" s="5">
        <f>+E5+2</f>
        <v>43219</v>
      </c>
      <c r="G5" s="6" t="s">
        <v>12</v>
      </c>
      <c r="H5" s="6" t="s">
        <v>13</v>
      </c>
    </row>
    <row r="6" spans="3:8" ht="42">
      <c r="C6" s="4" t="s">
        <v>14</v>
      </c>
      <c r="D6" s="4" t="s">
        <v>15</v>
      </c>
      <c r="E6" s="5">
        <v>43245</v>
      </c>
      <c r="F6" s="5">
        <f>+E6</f>
        <v>43245</v>
      </c>
      <c r="G6" s="6" t="s">
        <v>12</v>
      </c>
      <c r="H6" s="6" t="s">
        <v>16</v>
      </c>
    </row>
    <row r="7" spans="3:8">
      <c r="C7" s="4" t="s">
        <v>17</v>
      </c>
      <c r="D7" s="4" t="s">
        <v>18</v>
      </c>
      <c r="E7" s="5">
        <v>43249</v>
      </c>
      <c r="F7" s="5">
        <f>+E7+2</f>
        <v>43251</v>
      </c>
      <c r="G7" s="6" t="s">
        <v>12</v>
      </c>
      <c r="H7" s="6" t="s">
        <v>19</v>
      </c>
    </row>
    <row r="8" spans="3:8">
      <c r="C8" s="4" t="s">
        <v>20</v>
      </c>
      <c r="D8" s="4" t="s">
        <v>21</v>
      </c>
      <c r="E8" s="5">
        <v>43263</v>
      </c>
      <c r="F8" s="5">
        <f>+E8+1</f>
        <v>43264</v>
      </c>
      <c r="G8" s="6" t="s">
        <v>22</v>
      </c>
      <c r="H8" s="6" t="s">
        <v>23</v>
      </c>
    </row>
    <row r="9" spans="3:8" ht="28">
      <c r="C9" s="4" t="s">
        <v>24</v>
      </c>
      <c r="D9" s="4" t="s">
        <v>25</v>
      </c>
      <c r="E9" s="5">
        <v>43286</v>
      </c>
      <c r="F9" s="5">
        <f>+E9</f>
        <v>43286</v>
      </c>
      <c r="G9" s="6" t="s">
        <v>12</v>
      </c>
      <c r="H9" s="6" t="s">
        <v>26</v>
      </c>
    </row>
    <row r="10" spans="3:8">
      <c r="C10" s="4" t="s">
        <v>27</v>
      </c>
      <c r="D10" s="4" t="s">
        <v>28</v>
      </c>
      <c r="E10" s="5">
        <v>43287</v>
      </c>
      <c r="F10" s="5">
        <f>+E10+2</f>
        <v>43289</v>
      </c>
      <c r="G10" s="6" t="s">
        <v>12</v>
      </c>
      <c r="H10" s="6" t="s">
        <v>29</v>
      </c>
    </row>
    <row r="11" spans="3:8" ht="28">
      <c r="C11" s="4" t="s">
        <v>30</v>
      </c>
      <c r="D11" s="4" t="s">
        <v>31</v>
      </c>
      <c r="E11" s="5">
        <v>43323</v>
      </c>
      <c r="F11" s="5">
        <f>+E11</f>
        <v>43323</v>
      </c>
      <c r="G11" s="6" t="s">
        <v>32</v>
      </c>
      <c r="H11" s="6" t="s">
        <v>16</v>
      </c>
    </row>
    <row r="12" spans="3:8" ht="28">
      <c r="C12" s="4" t="s">
        <v>33</v>
      </c>
      <c r="D12" s="4" t="s">
        <v>34</v>
      </c>
      <c r="E12" s="5">
        <v>43356</v>
      </c>
      <c r="F12" s="5">
        <f>+E12</f>
        <v>43356</v>
      </c>
      <c r="G12" s="6" t="s">
        <v>35</v>
      </c>
      <c r="H12" s="6" t="s">
        <v>36</v>
      </c>
    </row>
    <row r="13" spans="3:8" ht="28">
      <c r="C13" s="4" t="s">
        <v>37</v>
      </c>
      <c r="D13" s="4" t="s">
        <v>38</v>
      </c>
      <c r="E13" s="5">
        <v>43364</v>
      </c>
      <c r="F13" s="5">
        <f>+E13+2</f>
        <v>43366</v>
      </c>
      <c r="G13" s="6" t="s">
        <v>39</v>
      </c>
      <c r="H13" s="6" t="s">
        <v>16</v>
      </c>
    </row>
    <row r="14" spans="3:8">
      <c r="C14" s="4" t="s">
        <v>40</v>
      </c>
      <c r="D14" s="4" t="s">
        <v>41</v>
      </c>
      <c r="E14" s="5">
        <v>43370</v>
      </c>
      <c r="F14" s="5">
        <f>+E14+2</f>
        <v>43372</v>
      </c>
      <c r="G14" s="6" t="s">
        <v>12</v>
      </c>
      <c r="H14" s="6" t="s">
        <v>42</v>
      </c>
    </row>
    <row r="15" spans="3:8">
      <c r="C15" s="4" t="s">
        <v>43</v>
      </c>
      <c r="D15" s="4" t="s">
        <v>44</v>
      </c>
      <c r="E15" s="5">
        <v>43370</v>
      </c>
      <c r="F15" s="5">
        <f>+E15+2</f>
        <v>43372</v>
      </c>
      <c r="G15" s="6" t="s">
        <v>12</v>
      </c>
      <c r="H15" s="6" t="s">
        <v>45</v>
      </c>
    </row>
    <row r="16" spans="3:8" ht="28">
      <c r="C16" s="4" t="s">
        <v>46</v>
      </c>
      <c r="D16" s="4" t="s">
        <v>47</v>
      </c>
      <c r="E16" s="5">
        <v>43385</v>
      </c>
      <c r="F16" s="5">
        <f>+E16</f>
        <v>43385</v>
      </c>
      <c r="G16" s="6" t="s">
        <v>12</v>
      </c>
      <c r="H16" s="6" t="s">
        <v>36</v>
      </c>
    </row>
    <row r="17" spans="3:8">
      <c r="C17" s="4" t="s">
        <v>48</v>
      </c>
      <c r="D17" s="4" t="s">
        <v>49</v>
      </c>
      <c r="E17" s="5">
        <v>43393</v>
      </c>
      <c r="F17" s="5">
        <f>+E17+2</f>
        <v>43395</v>
      </c>
      <c r="G17" s="6" t="s">
        <v>12</v>
      </c>
      <c r="H17" s="6" t="s">
        <v>50</v>
      </c>
    </row>
    <row r="18" spans="3:8" ht="31.5" customHeight="1">
      <c r="C18" s="4" t="s">
        <v>51</v>
      </c>
      <c r="D18" s="4" t="s">
        <v>52</v>
      </c>
      <c r="E18" s="5">
        <v>43395</v>
      </c>
      <c r="F18" s="5">
        <f>+E18+5</f>
        <v>43400</v>
      </c>
      <c r="G18" s="6" t="s">
        <v>53</v>
      </c>
      <c r="H18" s="6" t="s">
        <v>54</v>
      </c>
    </row>
    <row r="19" spans="3:8" ht="28">
      <c r="C19" s="4" t="s">
        <v>55</v>
      </c>
      <c r="D19" s="4" t="s">
        <v>56</v>
      </c>
      <c r="E19" s="5">
        <v>43399</v>
      </c>
      <c r="F19" s="5">
        <f>+E19</f>
        <v>43399</v>
      </c>
      <c r="G19" s="6" t="s">
        <v>57</v>
      </c>
      <c r="H19" s="6" t="s">
        <v>16</v>
      </c>
    </row>
    <row r="20" spans="3:8">
      <c r="C20" s="4" t="s">
        <v>58</v>
      </c>
      <c r="D20" s="4" t="s">
        <v>59</v>
      </c>
      <c r="E20" s="5" t="s">
        <v>60</v>
      </c>
      <c r="F20" s="5" t="str">
        <f>+E20</f>
        <v>August</v>
      </c>
      <c r="G20" s="6" t="s">
        <v>12</v>
      </c>
      <c r="H20" s="6" t="s">
        <v>61</v>
      </c>
    </row>
  </sheetData>
  <autoFilter ref="C3:H20">
    <sortState ref="C4:I22">
      <sortCondition ref="E3:E22"/>
    </sortState>
  </autoFilter>
  <hyperlinks>
    <hyperlink ref="H15" r:id="rId1"/>
    <hyperlink ref="G4" r:id="rId2" display="http://www.perumoda.com/es/"/>
    <hyperlink ref="H9" r:id="rId3"/>
    <hyperlink ref="H8" r:id="rId4"/>
    <hyperlink ref="H20" r:id="rId5"/>
    <hyperlink ref="H7" r:id="rId6"/>
    <hyperlink ref="H5" r:id="rId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2018_Actividades en Peru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OCEX</dc:creator>
  <cp:lastModifiedBy>Fernando Albareda</cp:lastModifiedBy>
  <dcterms:created xsi:type="dcterms:W3CDTF">2018-01-30T09:21:18Z</dcterms:created>
  <dcterms:modified xsi:type="dcterms:W3CDTF">2018-01-30T09:47:51Z</dcterms:modified>
</cp:coreProperties>
</file>